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<sst xmlns="http://schemas.openxmlformats.org/spreadsheetml/2006/main" count="93" uniqueCount="36">
  <si>
    <t>Załącznik nr 2 do Zaproszenia</t>
  </si>
  <si>
    <t>A</t>
  </si>
  <si>
    <t>B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</si>
  <si>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</si>
  <si>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</si>
  <si>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</si>
  <si>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</si>
  <si>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</si>
  <si>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</si>
  <si>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</si>
  <si>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</si>
  <si>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</si>
  <si>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</si>
  <si>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</si>
  <si>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</si>
  <si>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</si>
  <si>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</si>
  <si>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</si>
  <si>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</si>
  <si>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Wymagany Przedmiot Zamówienia</t>
  </si>
  <si>
    <t>Oferowany Przedmiot Zamówienia</t>
  </si>
  <si>
    <t>1.</t>
  </si>
  <si>
    <t>X1</t>
  </si>
  <si>
    <t>X2</t>
  </si>
  <si>
    <t xml:space="preserve">UWAGA! WYSTARCZY WPISAĆ JEDYNIE WARTOŚĆ W KOLUMNIE B, POZOSTAŁE KOLUMNY UZUPEŁNIĄ SIĘ AUTOMATYCZNIE. PROSZĘ RÓWNIEŻ UZUPEŁNIĆ KOLUMNĘ X1 i X2. </t>
  </si>
  <si>
    <t>sztuka</t>
  </si>
  <si>
    <t>Część nr 2</t>
  </si>
  <si>
    <t xml:space="preserve">Klasa medyczna produktu, nr katalogowy, nazwa handlowa (tożsama z nazwą która będzie widniała na fakturze), </t>
  </si>
  <si>
    <t>Część nr 1</t>
  </si>
  <si>
    <t>Część nr 3</t>
  </si>
  <si>
    <t>Szew syntetyczny, monofilament, polipropylenowy, niewchłanialny o stałej średnicy nici z kontrolowanym rozciąganiem i plastycznym odkształceniem węzła. Z igłą o zwiększonej stabilności w imadle - posiadającą spłaszczenie grzbieto-brzuszne  w części imadłowej, odporna na stępianie, odkształcanie podczas wkłucia.</t>
  </si>
  <si>
    <r>
      <t>Grubość nici:</t>
    </r>
    <r>
      <rPr>
        <sz val="9"/>
        <color indexed="8"/>
        <rFont val="Arial"/>
        <family val="2"/>
      </rPr>
      <t xml:space="preserve"> 5/0                       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10                           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koła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 zakończenie krótkie tnące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</si>
  <si>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2x60                    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2x3/8 koła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odwrotnie tnąca</t>
    </r>
  </si>
  <si>
    <t>WZÓR FORMULARZA CENOWEGO - DZPZ/333/38/2018</t>
  </si>
  <si>
    <r>
      <t>Grubość nici:</t>
    </r>
    <r>
      <rPr>
        <sz val="9"/>
        <color indexed="8"/>
        <rFont val="Arial"/>
        <family val="2"/>
      </rPr>
      <t xml:space="preserve"> 10/0                  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23 </t>
    </r>
    <r>
      <rPr>
        <sz val="9"/>
        <color indexed="10"/>
        <rFont val="Arial"/>
        <family val="2"/>
      </rPr>
      <t>min 20 cm</t>
    </r>
    <r>
      <rPr>
        <sz val="9"/>
        <color indexed="8"/>
        <rFont val="Arial"/>
        <family val="2"/>
      </rPr>
      <t xml:space="preserve">.                            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min 16mm 140-150micronów </t>
    </r>
    <r>
      <rPr>
        <sz val="9"/>
        <color indexed="8"/>
        <rFont val="Arial"/>
        <family val="2"/>
      </rPr>
      <t xml:space="preserve">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prosta </t>
    </r>
    <r>
      <rPr>
        <sz val="9"/>
        <color indexed="10"/>
        <rFont val="Arial"/>
        <family val="2"/>
      </rPr>
      <t xml:space="preserve">( dwie igły na jednej nici ) </t>
    </r>
    <r>
      <rPr>
        <sz val="9"/>
        <color indexed="8"/>
        <rFont val="Arial"/>
        <family val="2"/>
      </rPr>
      <t xml:space="preserve">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microlancetowata</t>
    </r>
  </si>
  <si>
    <r>
      <t>Szew syntetyczny, monofilament, polipropylenowy, niewchłanialny o stałej średnicy nici z kontrolowanym rozciąganiem i plastycznym odkształceniem węzła. Z</t>
    </r>
    <r>
      <rPr>
        <b/>
        <sz val="10"/>
        <color indexed="10"/>
        <rFont val="Arial"/>
        <family val="2"/>
      </rPr>
      <t xml:space="preserve"> dwiema prostymi igłami</t>
    </r>
    <r>
      <rPr>
        <b/>
        <sz val="10"/>
        <rFont val="Arial"/>
        <family val="2"/>
      </rPr>
      <t xml:space="preserve"> </t>
    </r>
    <r>
      <rPr>
        <b/>
        <strike/>
        <sz val="10"/>
        <color indexed="10"/>
        <rFont val="Arial"/>
        <family val="2"/>
      </rPr>
      <t xml:space="preserve">igłą </t>
    </r>
    <r>
      <rPr>
        <b/>
        <sz val="10"/>
        <rFont val="Arial"/>
        <family val="2"/>
      </rPr>
      <t>o zwiększonej stabilności w imadle - posiadającą spłaszczenie grzbieto-brzuszne  w części imadłowej, odporna na stępianie, odkształcanie podczas wkłucia.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</si>
</sst>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trike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5" borderId="16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zoomScale="75" zoomScaleNormal="75" workbookViewId="0" topLeftCell="A1">
      <selection activeCell="N22" sqref="N22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54.8515625" style="0" customWidth="1"/>
    <col min="4" max="4" width="26.140625" style="0" customWidth="1"/>
    <col min="5" max="5" width="27.140625" style="0" customWidth="1"/>
    <col min="6" max="6" width="11.8515625" style="0" customWidth="1"/>
    <col min="7" max="7" width="20.00390625" style="0" customWidth="1"/>
    <col min="8" max="8" width="16.421875" style="0" customWidth="1"/>
    <col min="9" max="9" width="16.8515625" style="0" customWidth="1"/>
    <col min="10" max="10" width="20.7109375" style="0" customWidth="1"/>
    <col min="11" max="11" width="21.57421875" style="0" customWidth="1"/>
    <col min="12" max="12" width="22.00390625" style="0" customWidth="1"/>
    <col min="17" max="17" width="18.8515625" style="0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2:12" ht="12.75" customHeight="1">
      <c r="B3" s="49" t="s">
        <v>33</v>
      </c>
      <c r="C3" s="50"/>
      <c r="D3" s="50"/>
      <c r="E3" s="50"/>
      <c r="F3" s="50"/>
      <c r="G3" s="50"/>
      <c r="H3" s="50"/>
      <c r="I3" s="51"/>
      <c r="J3" s="36" t="s">
        <v>0</v>
      </c>
      <c r="K3" s="37"/>
      <c r="L3" s="38"/>
    </row>
    <row r="4" spans="2:12" ht="12.75" customHeight="1">
      <c r="B4" s="52"/>
      <c r="C4" s="53"/>
      <c r="D4" s="53"/>
      <c r="E4" s="53"/>
      <c r="F4" s="53"/>
      <c r="G4" s="53"/>
      <c r="H4" s="53"/>
      <c r="I4" s="54"/>
      <c r="J4" s="39"/>
      <c r="K4" s="40"/>
      <c r="L4" s="41"/>
    </row>
    <row r="5" spans="2:12" ht="18.75" thickBot="1">
      <c r="B5" s="45" t="s">
        <v>28</v>
      </c>
      <c r="C5" s="46"/>
      <c r="D5" s="46"/>
      <c r="E5" s="46"/>
      <c r="F5" s="46"/>
      <c r="G5" s="46"/>
      <c r="H5" s="46"/>
      <c r="I5" s="47"/>
      <c r="J5" s="42"/>
      <c r="K5" s="43"/>
      <c r="L5" s="44"/>
    </row>
    <row r="6" spans="2:12" ht="12.75">
      <c r="B6" s="18"/>
      <c r="C6" s="19"/>
      <c r="D6" s="20" t="s">
        <v>22</v>
      </c>
      <c r="E6" s="13" t="s">
        <v>23</v>
      </c>
      <c r="F6" s="13" t="s">
        <v>16</v>
      </c>
      <c r="G6" s="13" t="s">
        <v>1</v>
      </c>
      <c r="H6" s="11" t="s">
        <v>2</v>
      </c>
      <c r="I6" s="12" t="s">
        <v>11</v>
      </c>
      <c r="J6" s="13" t="s">
        <v>10</v>
      </c>
      <c r="K6" s="11" t="s">
        <v>17</v>
      </c>
      <c r="L6" s="12" t="s">
        <v>18</v>
      </c>
    </row>
    <row r="7" spans="2:12" ht="63.75">
      <c r="B7" s="17" t="s">
        <v>12</v>
      </c>
      <c r="C7" s="17" t="s">
        <v>19</v>
      </c>
      <c r="D7" s="17" t="s">
        <v>20</v>
      </c>
      <c r="E7" s="17" t="s">
        <v>27</v>
      </c>
      <c r="F7" s="17" t="s">
        <v>6</v>
      </c>
      <c r="G7" s="17" t="s">
        <v>5</v>
      </c>
      <c r="H7" s="17" t="s">
        <v>4</v>
      </c>
      <c r="I7" s="17" t="s">
        <v>8</v>
      </c>
      <c r="J7" s="17" t="s">
        <v>3</v>
      </c>
      <c r="K7" s="21" t="s">
        <v>7</v>
      </c>
      <c r="L7" s="17" t="s">
        <v>9</v>
      </c>
    </row>
    <row r="8" spans="2:12" ht="48.75" customHeight="1" thickBot="1">
      <c r="B8" s="48" t="s">
        <v>30</v>
      </c>
      <c r="C8" s="48"/>
      <c r="D8" s="48"/>
      <c r="E8" s="48"/>
      <c r="F8" s="22"/>
      <c r="G8" s="22"/>
      <c r="H8" s="17"/>
      <c r="I8" s="17"/>
      <c r="J8" s="17"/>
      <c r="K8" s="21"/>
      <c r="L8" s="17"/>
    </row>
    <row r="9" spans="2:12" ht="70.5" customHeight="1">
      <c r="B9" s="17" t="s">
        <v>21</v>
      </c>
      <c r="C9" s="24" t="s">
        <v>31</v>
      </c>
      <c r="D9" s="17"/>
      <c r="E9" s="17"/>
      <c r="F9" s="23" t="s">
        <v>25</v>
      </c>
      <c r="G9" s="27">
        <v>540</v>
      </c>
      <c r="H9" s="17"/>
      <c r="I9" s="4">
        <f>ROUND(G9*H9,2)</f>
        <v>0</v>
      </c>
      <c r="J9" s="4">
        <f>ROUND(I9*0.08,2)</f>
        <v>0</v>
      </c>
      <c r="K9" s="4">
        <f>ROUND(L9/G9,2)</f>
        <v>0</v>
      </c>
      <c r="L9" s="4">
        <f>ROUND(SUM(I9,J9),2)</f>
        <v>0</v>
      </c>
    </row>
    <row r="10" spans="2:12" ht="13.5" thickBot="1">
      <c r="B10" s="34" t="s">
        <v>24</v>
      </c>
      <c r="C10" s="35"/>
      <c r="D10" s="35"/>
      <c r="E10" s="35"/>
      <c r="F10" s="35"/>
      <c r="G10" s="35"/>
      <c r="H10" s="16" t="s">
        <v>13</v>
      </c>
      <c r="I10" s="16">
        <f>SUM(I9:I9)</f>
        <v>0</v>
      </c>
      <c r="J10" s="5"/>
      <c r="K10" s="2"/>
      <c r="L10" s="2"/>
    </row>
    <row r="11" spans="2:12" ht="13.5" thickBot="1">
      <c r="B11" s="34"/>
      <c r="C11" s="35"/>
      <c r="D11" s="35"/>
      <c r="E11" s="35"/>
      <c r="F11" s="35"/>
      <c r="G11" s="35"/>
      <c r="H11" s="14"/>
      <c r="I11" s="6" t="s">
        <v>14</v>
      </c>
      <c r="J11" s="7">
        <f>SUM(J9:J10)</f>
        <v>0</v>
      </c>
      <c r="K11" s="3"/>
      <c r="L11" s="8"/>
    </row>
    <row r="12" spans="2:12" ht="13.5" thickBot="1">
      <c r="B12" s="34"/>
      <c r="C12" s="35"/>
      <c r="D12" s="35"/>
      <c r="E12" s="35"/>
      <c r="F12" s="35"/>
      <c r="G12" s="35"/>
      <c r="H12" s="15"/>
      <c r="I12" s="4"/>
      <c r="J12" s="2"/>
      <c r="K12" s="9" t="s">
        <v>15</v>
      </c>
      <c r="L12" s="10">
        <f>SUM(L9:L11)</f>
        <v>0</v>
      </c>
    </row>
    <row r="15" spans="2:12" ht="12" customHeight="1">
      <c r="B15" s="30"/>
      <c r="C15" s="30"/>
      <c r="D15" s="30"/>
      <c r="E15" s="30"/>
      <c r="F15" s="30"/>
      <c r="G15" s="30"/>
      <c r="H15" s="31"/>
      <c r="I15" s="32"/>
      <c r="J15" s="32"/>
      <c r="K15" s="33"/>
      <c r="L15" s="33"/>
    </row>
    <row r="17" spans="2:12" ht="12.75" customHeight="1">
      <c r="B17" s="49" t="s">
        <v>33</v>
      </c>
      <c r="C17" s="50"/>
      <c r="D17" s="50"/>
      <c r="E17" s="50"/>
      <c r="F17" s="50"/>
      <c r="G17" s="50"/>
      <c r="H17" s="50"/>
      <c r="I17" s="51"/>
      <c r="J17" s="36" t="s">
        <v>0</v>
      </c>
      <c r="K17" s="37"/>
      <c r="L17" s="38"/>
    </row>
    <row r="18" spans="2:12" ht="12.75" customHeight="1">
      <c r="B18" s="52"/>
      <c r="C18" s="53"/>
      <c r="D18" s="53"/>
      <c r="E18" s="53"/>
      <c r="F18" s="53"/>
      <c r="G18" s="53"/>
      <c r="H18" s="53"/>
      <c r="I18" s="54"/>
      <c r="J18" s="39"/>
      <c r="K18" s="40"/>
      <c r="L18" s="41"/>
    </row>
    <row r="19" spans="2:12" ht="18.75" thickBot="1">
      <c r="B19" s="45" t="s">
        <v>26</v>
      </c>
      <c r="C19" s="46"/>
      <c r="D19" s="46"/>
      <c r="E19" s="46"/>
      <c r="F19" s="46"/>
      <c r="G19" s="46"/>
      <c r="H19" s="46"/>
      <c r="I19" s="47"/>
      <c r="J19" s="42"/>
      <c r="K19" s="43"/>
      <c r="L19" s="44"/>
    </row>
    <row r="20" spans="2:12" ht="12.75">
      <c r="B20" s="18"/>
      <c r="C20" s="19"/>
      <c r="D20" s="20" t="s">
        <v>22</v>
      </c>
      <c r="E20" s="13" t="s">
        <v>23</v>
      </c>
      <c r="F20" s="13" t="s">
        <v>16</v>
      </c>
      <c r="G20" s="13" t="s">
        <v>1</v>
      </c>
      <c r="H20" s="11" t="s">
        <v>2</v>
      </c>
      <c r="I20" s="12" t="s">
        <v>11</v>
      </c>
      <c r="J20" s="13" t="s">
        <v>10</v>
      </c>
      <c r="K20" s="11" t="s">
        <v>17</v>
      </c>
      <c r="L20" s="12" t="s">
        <v>18</v>
      </c>
    </row>
    <row r="21" spans="2:12" ht="63.75">
      <c r="B21" s="17" t="s">
        <v>12</v>
      </c>
      <c r="C21" s="17" t="s">
        <v>19</v>
      </c>
      <c r="D21" s="17" t="s">
        <v>20</v>
      </c>
      <c r="E21" s="17" t="s">
        <v>27</v>
      </c>
      <c r="F21" s="17" t="s">
        <v>6</v>
      </c>
      <c r="G21" s="17" t="s">
        <v>5</v>
      </c>
      <c r="H21" s="17" t="s">
        <v>4</v>
      </c>
      <c r="I21" s="17" t="s">
        <v>8</v>
      </c>
      <c r="J21" s="17" t="s">
        <v>3</v>
      </c>
      <c r="K21" s="21" t="s">
        <v>7</v>
      </c>
      <c r="L21" s="17" t="s">
        <v>9</v>
      </c>
    </row>
    <row r="22" spans="2:12" ht="48.75" customHeight="1">
      <c r="B22" s="48" t="s">
        <v>35</v>
      </c>
      <c r="C22" s="48"/>
      <c r="D22" s="48"/>
      <c r="E22" s="48"/>
      <c r="F22" s="22"/>
      <c r="G22" s="22"/>
      <c r="H22" s="17"/>
      <c r="I22" s="17"/>
      <c r="J22" s="17"/>
      <c r="K22" s="21"/>
      <c r="L22" s="17"/>
    </row>
    <row r="23" spans="2:12" ht="70.5" customHeight="1">
      <c r="B23" s="17" t="s">
        <v>21</v>
      </c>
      <c r="C23" s="25" t="s">
        <v>34</v>
      </c>
      <c r="D23" s="17"/>
      <c r="E23" s="17"/>
      <c r="F23" s="23" t="s">
        <v>25</v>
      </c>
      <c r="G23" s="28">
        <v>36</v>
      </c>
      <c r="H23" s="17"/>
      <c r="I23" s="4">
        <f>ROUND(G23*H23,2)</f>
        <v>0</v>
      </c>
      <c r="J23" s="4">
        <f>ROUND(I23*0.08,2)</f>
        <v>0</v>
      </c>
      <c r="K23" s="4">
        <f>ROUND(L23/G23,2)</f>
        <v>0</v>
      </c>
      <c r="L23" s="4">
        <f>ROUND(SUM(I23,J23),2)</f>
        <v>0</v>
      </c>
    </row>
    <row r="24" spans="2:12" ht="13.5" thickBot="1">
      <c r="B24" s="34" t="s">
        <v>24</v>
      </c>
      <c r="C24" s="35"/>
      <c r="D24" s="35"/>
      <c r="E24" s="35"/>
      <c r="F24" s="35"/>
      <c r="G24" s="35"/>
      <c r="H24" s="16" t="s">
        <v>13</v>
      </c>
      <c r="I24" s="16">
        <f>SUM(I23:I23)</f>
        <v>0</v>
      </c>
      <c r="J24" s="5"/>
      <c r="K24" s="2"/>
      <c r="L24" s="2"/>
    </row>
    <row r="25" spans="2:12" ht="13.5" thickBot="1">
      <c r="B25" s="34"/>
      <c r="C25" s="35"/>
      <c r="D25" s="35"/>
      <c r="E25" s="35"/>
      <c r="F25" s="35"/>
      <c r="G25" s="35"/>
      <c r="H25" s="14"/>
      <c r="I25" s="6" t="s">
        <v>14</v>
      </c>
      <c r="J25" s="7">
        <f>SUM(J23:J24)</f>
        <v>0</v>
      </c>
      <c r="K25" s="3"/>
      <c r="L25" s="8"/>
    </row>
    <row r="26" spans="2:12" ht="13.5" thickBot="1">
      <c r="B26" s="34"/>
      <c r="C26" s="35"/>
      <c r="D26" s="35"/>
      <c r="E26" s="35"/>
      <c r="F26" s="35"/>
      <c r="G26" s="35"/>
      <c r="H26" s="15"/>
      <c r="I26" s="4"/>
      <c r="J26" s="2"/>
      <c r="K26" s="9" t="s">
        <v>15</v>
      </c>
      <c r="L26" s="10">
        <f>SUM(L23:L25)</f>
        <v>0</v>
      </c>
    </row>
    <row r="27" spans="2:12" ht="12.75">
      <c r="B27" s="30"/>
      <c r="C27" s="30"/>
      <c r="D27" s="30"/>
      <c r="E27" s="30"/>
      <c r="F27" s="30"/>
      <c r="G27" s="30"/>
      <c r="H27" s="31"/>
      <c r="I27" s="32"/>
      <c r="J27" s="32"/>
      <c r="K27" s="33"/>
      <c r="L27" s="33"/>
    </row>
    <row r="29" spans="2:12" ht="12.75" customHeight="1">
      <c r="B29" s="49" t="s">
        <v>33</v>
      </c>
      <c r="C29" s="50"/>
      <c r="D29" s="50"/>
      <c r="E29" s="50"/>
      <c r="F29" s="50"/>
      <c r="G29" s="50"/>
      <c r="H29" s="50"/>
      <c r="I29" s="51"/>
      <c r="J29" s="36" t="s">
        <v>0</v>
      </c>
      <c r="K29" s="37"/>
      <c r="L29" s="38"/>
    </row>
    <row r="30" spans="2:12" ht="12.75" customHeight="1">
      <c r="B30" s="52"/>
      <c r="C30" s="53"/>
      <c r="D30" s="53"/>
      <c r="E30" s="53"/>
      <c r="F30" s="53"/>
      <c r="G30" s="53"/>
      <c r="H30" s="53"/>
      <c r="I30" s="54"/>
      <c r="J30" s="39"/>
      <c r="K30" s="40"/>
      <c r="L30" s="41"/>
    </row>
    <row r="31" spans="2:12" ht="18.75" thickBot="1">
      <c r="B31" s="45" t="s">
        <v>29</v>
      </c>
      <c r="C31" s="46"/>
      <c r="D31" s="46"/>
      <c r="E31" s="46"/>
      <c r="F31" s="46"/>
      <c r="G31" s="46"/>
      <c r="H31" s="46"/>
      <c r="I31" s="47"/>
      <c r="J31" s="42"/>
      <c r="K31" s="43"/>
      <c r="L31" s="44"/>
    </row>
    <row r="32" spans="2:12" ht="12.75">
      <c r="B32" s="18"/>
      <c r="C32" s="19"/>
      <c r="D32" s="20" t="s">
        <v>22</v>
      </c>
      <c r="E32" s="13" t="s">
        <v>23</v>
      </c>
      <c r="F32" s="13" t="s">
        <v>16</v>
      </c>
      <c r="G32" s="13" t="s">
        <v>1</v>
      </c>
      <c r="H32" s="11" t="s">
        <v>2</v>
      </c>
      <c r="I32" s="12" t="s">
        <v>11</v>
      </c>
      <c r="J32" s="13" t="s">
        <v>10</v>
      </c>
      <c r="K32" s="11" t="s">
        <v>17</v>
      </c>
      <c r="L32" s="12" t="s">
        <v>18</v>
      </c>
    </row>
    <row r="33" spans="2:12" ht="63.75">
      <c r="B33" s="17" t="s">
        <v>12</v>
      </c>
      <c r="C33" s="17" t="s">
        <v>19</v>
      </c>
      <c r="D33" s="17" t="s">
        <v>20</v>
      </c>
      <c r="E33" s="17" t="s">
        <v>27</v>
      </c>
      <c r="F33" s="17" t="s">
        <v>6</v>
      </c>
      <c r="G33" s="17" t="s">
        <v>5</v>
      </c>
      <c r="H33" s="17" t="s">
        <v>4</v>
      </c>
      <c r="I33" s="17" t="s">
        <v>8</v>
      </c>
      <c r="J33" s="17" t="s">
        <v>3</v>
      </c>
      <c r="K33" s="21" t="s">
        <v>7</v>
      </c>
      <c r="L33" s="17" t="s">
        <v>9</v>
      </c>
    </row>
    <row r="34" spans="2:12" ht="48.75" customHeight="1">
      <c r="B34" s="48" t="s">
        <v>30</v>
      </c>
      <c r="C34" s="48"/>
      <c r="D34" s="48"/>
      <c r="E34" s="48"/>
      <c r="F34" s="22"/>
      <c r="G34" s="22"/>
      <c r="H34" s="17"/>
      <c r="I34" s="17"/>
      <c r="J34" s="17"/>
      <c r="K34" s="21"/>
      <c r="L34" s="17"/>
    </row>
    <row r="35" spans="2:12" ht="70.5" customHeight="1" thickBot="1">
      <c r="B35" s="17" t="s">
        <v>21</v>
      </c>
      <c r="C35" s="26" t="s">
        <v>32</v>
      </c>
      <c r="D35" s="17"/>
      <c r="E35" s="17"/>
      <c r="F35" s="22" t="s">
        <v>25</v>
      </c>
      <c r="G35" s="29">
        <v>540</v>
      </c>
      <c r="H35" s="17"/>
      <c r="I35" s="4">
        <f>ROUND(G35*H35,2)</f>
        <v>0</v>
      </c>
      <c r="J35" s="4">
        <f>ROUND(I35*0.08,2)</f>
        <v>0</v>
      </c>
      <c r="K35" s="4">
        <f>ROUND(L35/G35,2)</f>
        <v>0</v>
      </c>
      <c r="L35" s="4">
        <f>ROUND(SUM(I35,J35),2)</f>
        <v>0</v>
      </c>
    </row>
    <row r="36" spans="2:12" ht="13.5" thickBot="1">
      <c r="B36" s="34" t="s">
        <v>24</v>
      </c>
      <c r="C36" s="35"/>
      <c r="D36" s="35"/>
      <c r="E36" s="35"/>
      <c r="F36" s="35"/>
      <c r="G36" s="35"/>
      <c r="H36" s="16" t="s">
        <v>13</v>
      </c>
      <c r="I36" s="16">
        <f>SUM(I35:I35)</f>
        <v>0</v>
      </c>
      <c r="J36" s="5"/>
      <c r="K36" s="2"/>
      <c r="L36" s="2"/>
    </row>
    <row r="37" spans="2:12" ht="13.5" thickBot="1">
      <c r="B37" s="34"/>
      <c r="C37" s="35"/>
      <c r="D37" s="35"/>
      <c r="E37" s="35"/>
      <c r="F37" s="35"/>
      <c r="G37" s="35"/>
      <c r="H37" s="14"/>
      <c r="I37" s="6" t="s">
        <v>14</v>
      </c>
      <c r="J37" s="7">
        <f>SUM(J35:J36)</f>
        <v>0</v>
      </c>
      <c r="K37" s="3"/>
      <c r="L37" s="8"/>
    </row>
    <row r="38" spans="2:12" ht="13.5" thickBot="1">
      <c r="B38" s="34"/>
      <c r="C38" s="35"/>
      <c r="D38" s="35"/>
      <c r="E38" s="35"/>
      <c r="F38" s="35"/>
      <c r="G38" s="35"/>
      <c r="H38" s="15"/>
      <c r="I38" s="4"/>
      <c r="J38" s="2"/>
      <c r="K38" s="9" t="s">
        <v>15</v>
      </c>
      <c r="L38" s="10">
        <f>SUM(L35:L37)</f>
        <v>0</v>
      </c>
    </row>
  </sheetData>
  <mergeCells count="18">
    <mergeCell ref="B10:G11"/>
    <mergeCell ref="B12:G12"/>
    <mergeCell ref="B3:I4"/>
    <mergeCell ref="J3:L5"/>
    <mergeCell ref="B5:I5"/>
    <mergeCell ref="B8:E8"/>
    <mergeCell ref="B24:G25"/>
    <mergeCell ref="B26:G26"/>
    <mergeCell ref="B17:I18"/>
    <mergeCell ref="J17:L19"/>
    <mergeCell ref="B19:I19"/>
    <mergeCell ref="B22:E22"/>
    <mergeCell ref="B38:G38"/>
    <mergeCell ref="J29:L31"/>
    <mergeCell ref="B31:I31"/>
    <mergeCell ref="B34:E34"/>
    <mergeCell ref="B36:G37"/>
    <mergeCell ref="B29:I30"/>
  </mergeCells>
  <dataValidations count="1">
    <dataValidation type="list" operator="equal" allowBlank="1" showErrorMessage="1" sqref="F35 F9 F23">
      <formula1>"sztuka,zabieg"</formula1>
    </dataValidation>
  </dataValidation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3" sqref="B5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2018-02-08T08:27:08Z</cp:lastPrinted>
  <dcterms:created xsi:type="dcterms:W3CDTF">2012-02-10T11:34:38Z</dcterms:created>
  <dcterms:modified xsi:type="dcterms:W3CDTF">2018-02-21T12:10:39Z</dcterms:modified>
  <cp:category/>
  <cp:version/>
  <cp:contentType/>
  <cp:contentStatus/>
</cp:coreProperties>
</file>